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Users\Paolo\Documents\unibz\exams\ISDM\exams\exam80\30104\"/>
    </mc:Choice>
  </mc:AlternateContent>
  <xr:revisionPtr revIDLastSave="0" documentId="13_ncr:1_{8E77BD40-566A-4C1E-8276-0A9D7F2FFB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ce" sheetId="16" r:id="rId1"/>
    <sheet name="Solver" sheetId="14" r:id="rId2"/>
    <sheet name="Link" sheetId="15" r:id="rId3"/>
  </sheets>
  <definedNames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Solver!#REF!</definedName>
    <definedName name="solver_lhs2" localSheetId="1" hidden="1">Solver!#REF!</definedName>
    <definedName name="solver_lhs3" localSheetId="1" hidden="1">Solver!#REF!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rbv" localSheetId="1" hidden="1">1</definedName>
    <definedName name="solver_rel1" localSheetId="1" hidden="1">1</definedName>
    <definedName name="solver_rel2" localSheetId="1" hidden="1">4</definedName>
    <definedName name="solver_rel3" localSheetId="1" hidden="1">1</definedName>
    <definedName name="solver_rhs1" localSheetId="1" hidden="1">2560</definedName>
    <definedName name="solver_rhs2" localSheetId="1" hidden="1">"integer"</definedName>
    <definedName name="solver_rhs3" localSheetId="1" hidden="1">100000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6" l="1"/>
  <c r="L11" i="16"/>
  <c r="I11" i="16"/>
  <c r="C11" i="16"/>
</calcChain>
</file>

<file path=xl/sharedStrings.xml><?xml version="1.0" encoding="utf-8"?>
<sst xmlns="http://schemas.openxmlformats.org/spreadsheetml/2006/main" count="110" uniqueCount="110">
  <si>
    <t>ID</t>
  </si>
  <si>
    <t>http://www.unibz.it</t>
  </si>
  <si>
    <t>https://www.unibz.it/</t>
  </si>
  <si>
    <t>https://www.unibz.it/de/</t>
  </si>
  <si>
    <t>https://www.unibz.it/it/</t>
  </si>
  <si>
    <t>https://www.unibz.it//_resources/themes/unibz/images/fav/apple-touch-icon-57x57.png</t>
  </si>
  <si>
    <t>https://www.unibz.it//_resources/themes/unibz/images/fav/apple-touch-icon-60x60.png</t>
  </si>
  <si>
    <t>https://www.unibz.it//_resources/themes/unibz/images/fav/apple-touch-icon-72x72.png</t>
  </si>
  <si>
    <t>https://www.unibz.it//_resources/themes/unibz/images/fav/apple-touch-icon-76x76.png</t>
  </si>
  <si>
    <t>https://www.unibz.it//_resources/themes/unibz/images/fav/apple-touch-icon-114x114.png</t>
  </si>
  <si>
    <t>https://www.unibz.it//_resources/themes/unibz/images/fav/apple-touch-icon-120x120.png</t>
  </si>
  <si>
    <t>https://www.unibz.it//_resources/themes/unibz/images/fav/apple-touch-icon-144x144.png</t>
  </si>
  <si>
    <t>https://www.unibz.it//_resources/themes/unibz/images/fav/apple-touch-icon-152x152.png</t>
  </si>
  <si>
    <t>https://www.unibz.it//_resources/themes/unibz/images/fav/apple-touch-icon-180x180.png</t>
  </si>
  <si>
    <t>https://www.unibz.it//_resources/themes/unibz/images/fav/favicon-32x32.png</t>
  </si>
  <si>
    <t>https://www.unibz.it//_resources/themes/unibz/images/fav/favicon-194x194.png</t>
  </si>
  <si>
    <t>https://www.unibz.it//_resources/themes/unibz/images/fav/favicon-96x96.png</t>
  </si>
  <si>
    <t>https://www.unibz.it//_resources/themes/unibz/images/fav/android-chrome-192x192.png</t>
  </si>
  <si>
    <t>https://www.unibz.it//_resources/themes/unibz/images/fav/favicon-16x16.png</t>
  </si>
  <si>
    <t>https://www.unibz.it//_resources/themes/unibz/images/fav/manifest.json</t>
  </si>
  <si>
    <t>https://www.unibz.it//_resources/themes/unibz/images/fav/safari-pinned-tab.svg</t>
  </si>
  <si>
    <t>https://www.unibz.it//_resources/themes/unibz/images/fav/favicon.ico</t>
  </si>
  <si>
    <t>http://www.unibz.it//_resources/themes/unibz/css/main.css?m=1602749002</t>
  </si>
  <si>
    <t>http://browsehappy.com/</t>
  </si>
  <si>
    <t>http://www.enable-javascript.com/en/</t>
  </si>
  <si>
    <t>http://www.unibz.it//en/legal/privacy-cookie-policy/privacy/#Organism-3803</t>
  </si>
  <si>
    <t>http://www.unibz.it//en/legal/privacy-cookie-policy/privacy/acceptAllCookies?BackURL=%2Fen%2Fhome%2F</t>
  </si>
  <si>
    <t>http://www.unibz.it//#MainContent</t>
  </si>
  <si>
    <t>http://www.unibz.it//en/</t>
  </si>
  <si>
    <t>http://www.unibz.it//#</t>
  </si>
  <si>
    <t>http://www.unibz.it//en/home/organisation/</t>
  </si>
  <si>
    <t>http://www.unibz.it//en/home/research/</t>
  </si>
  <si>
    <t>http://www.unibz.it//en/home/companies-and-partnerships/</t>
  </si>
  <si>
    <t>http://www.unibz.it//en/home/third-mission/</t>
  </si>
  <si>
    <t>http://www.unibz.it//en/home/alumni/</t>
  </si>
  <si>
    <t>http://www.unibz.it//en/home/position-calls/</t>
  </si>
  <si>
    <t>http://www.unibz.it//en/home/assignments/</t>
  </si>
  <si>
    <t>http://www.unibz.it//en/home/press/</t>
  </si>
  <si>
    <t>http://www.unibz.it//en/home/5x1000/</t>
  </si>
  <si>
    <t>http://www.unibz.it//en/home/quality-assurance/</t>
  </si>
  <si>
    <t>http://www.unibz.it//en/home/covid-19/</t>
  </si>
  <si>
    <t>http://www.unibz.it//en/faculties/</t>
  </si>
  <si>
    <t>http://www.unibz.it//en/faculties/computer-science/</t>
  </si>
  <si>
    <t>http://www.unibz.it//en/faculties/design-art/</t>
  </si>
  <si>
    <t>http://www.unibz.it//en/faculties/economics-management/</t>
  </si>
  <si>
    <t>http://www.unibz.it//en/faculties/education/</t>
  </si>
  <si>
    <t>http://www.unibz.it//en/faculties/sciencetechnology/</t>
  </si>
  <si>
    <t>http://www.unibz.it//en/study-programmes/</t>
  </si>
  <si>
    <t>http://www.unibz.it//en/faculties/computer-science/bachelor-computer-science/</t>
  </si>
  <si>
    <t>http://www.unibz.it//en/faculties/computer-science/bachelor-informatics-management-digital-business/</t>
  </si>
  <si>
    <t>http://www.unibz.it//en/faculties/design-art/bachelor-art/</t>
  </si>
  <si>
    <t>http://www.unibz.it//en/faculties/design-art/bachelor-design/</t>
  </si>
  <si>
    <t>http://www.unibz.it//en/faculties/economics-management/bachelor-economics-management/</t>
  </si>
  <si>
    <t>http://www.unibz.it//en/faculties/economics-management/bachelor-economics-social-sciences/</t>
  </si>
  <si>
    <t>http://www.unibz.it//en/faculties/economics-management/bachelor-tourism-sport-event-management/</t>
  </si>
  <si>
    <t>http://www.unibz.it//en/faculties/education/bachelor-communication-sciences-culture/</t>
  </si>
  <si>
    <t>http://www.unibz.it//en/faculties/education/bachelor-social-education/</t>
  </si>
  <si>
    <t>http://www.unibz.it//en/faculties/education/bachelor-social-work/</t>
  </si>
  <si>
    <t>http://www.unibz.it//en/faculties/sciencetechnology/bachelor-agriculture-food-sciences-mountain-environment/</t>
  </si>
  <si>
    <t>http://www.unibz.it//en/faculties/sciencetechnology/bachelor-industrial-mechanical-engineering/</t>
  </si>
  <si>
    <t>http://www.unibz.it//en/faculties/sciencetechnology/bachelor-wood-engineering/</t>
  </si>
  <si>
    <t>http://www.unibz.it//en/faculties/computer-science/master-computational-data-science/</t>
  </si>
  <si>
    <t>http://www.unibz.it//en/faculties/computer-science/master-software-engineering-information-systems/</t>
  </si>
  <si>
    <t>http://www.unibz.it//en/faculties/design-art/master-eco-social-design/</t>
  </si>
  <si>
    <t>http://www.unibz.it//en/faculties/economics-management/master-accounting-finance/</t>
  </si>
  <si>
    <t>http://www.unibz.it//en/faculties/economics-management/master-entrepreneurship-innovation/</t>
  </si>
  <si>
    <t>http://www.unibz.it//en/faculties/economics-management/master-public-policies-administration/</t>
  </si>
  <si>
    <t>http://www.unibz.it//en/faculties/education/master-in-primary-education/</t>
  </si>
  <si>
    <t>http://www.unibz.it//en/faculties/education/master-applied-linguistics/</t>
  </si>
  <si>
    <t>http://www.unibz.it//en/faculties/education/master-innovation-research-social-work-and-education/</t>
  </si>
  <si>
    <t>http://www.unibz.it//en/faculties/education/master-musicology/</t>
  </si>
  <si>
    <t>http://www.unibz.it//en/faculties/sciencetechnology/master-energy-engineering/</t>
  </si>
  <si>
    <t>http://www.unibz.it//en/faculties/sciencetechnology/master-environmental-management-mountain-areas/</t>
  </si>
  <si>
    <t>http://www.unibz.it//en/faculties/sciencetechnology/master-food-sciences-innovation-authenticity/</t>
  </si>
  <si>
    <t>http://www.unibz.it//en/faculties/sciencetechnology/master-in-horticultural-science/</t>
  </si>
  <si>
    <t>Website</t>
  </si>
  <si>
    <t>http://www.unibz.it//</t>
  </si>
  <si>
    <t>http://www.unibz.it//en/home/profile/</t>
  </si>
  <si>
    <t>Menotti</t>
  </si>
  <si>
    <t>Baita</t>
  </si>
  <si>
    <t>Borsato</t>
  </si>
  <si>
    <t>Bonalda</t>
  </si>
  <si>
    <t>Pavlov</t>
  </si>
  <si>
    <t>Schölzhorn</t>
  </si>
  <si>
    <t>Vicentini</t>
  </si>
  <si>
    <t>Oss</t>
  </si>
  <si>
    <t>Owner</t>
  </si>
  <si>
    <t>N</t>
  </si>
  <si>
    <t>R</t>
  </si>
  <si>
    <t>Thousands</t>
  </si>
  <si>
    <t>Administration</t>
  </si>
  <si>
    <t>Insurance</t>
  </si>
  <si>
    <t>Maintenance</t>
  </si>
  <si>
    <t>Electrical power</t>
  </si>
  <si>
    <t>Cleaning</t>
  </si>
  <si>
    <t>Water</t>
  </si>
  <si>
    <t>cubic meters</t>
  </si>
  <si>
    <t>Total expenses</t>
  </si>
  <si>
    <t>Remaining</t>
  </si>
  <si>
    <t>Payments</t>
  </si>
  <si>
    <t>Current</t>
  </si>
  <si>
    <t>Positive current</t>
  </si>
  <si>
    <t>Negative current</t>
  </si>
  <si>
    <t>TOTAL</t>
  </si>
  <si>
    <t>Product 1</t>
  </si>
  <si>
    <t>Product 2</t>
  </si>
  <si>
    <t>Product 3</t>
  </si>
  <si>
    <t>Profit</t>
  </si>
  <si>
    <t>Cost</t>
  </si>
  <si>
    <t>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</si>
</sst>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#,##0.00\ [$€-410]"/>
    <numFmt numFmtId="166" formatCode="#,##0.00\ [$€-410];[Red]\-#,##0.00\ [$€-410]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0"/>
      <color theme="10"/>
      <name val="Arial"/>
      <family val="2"/>
    </font>
    <font>
      <sz val="12"/>
      <name val="Calibri"/>
      <family val="2"/>
    </font>
    <font>
      <b/>
      <sz val="12"/>
      <color rgb="FFFF000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7030A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2" borderId="1">
      <alignment wrapText="1"/>
    </xf>
    <xf numFmtId="0" fontId="1" fillId="3" borderId="1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</cellStyleXfs>
  <cellXfs count="7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6" fillId="0" borderId="0" xfId="7"/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/>
    <xf numFmtId="0" fontId="10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5" fontId="11" fillId="0" borderId="0" xfId="0" applyNumberFormat="1" applyFont="1" applyBorder="1"/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3" fontId="9" fillId="0" borderId="7" xfId="0" applyNumberFormat="1" applyFont="1" applyBorder="1"/>
    <xf numFmtId="166" fontId="9" fillId="0" borderId="10" xfId="0" applyNumberFormat="1" applyFont="1" applyBorder="1"/>
    <xf numFmtId="0" fontId="10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3" fontId="9" fillId="0" borderId="6" xfId="0" applyNumberFormat="1" applyFont="1" applyBorder="1" applyAlignment="1">
      <alignment horizontal="right" vertical="top" wrapText="1"/>
    </xf>
    <xf numFmtId="3" fontId="9" fillId="0" borderId="6" xfId="0" applyNumberFormat="1" applyFont="1" applyBorder="1" applyAlignment="1">
      <alignment horizontal="right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9" fillId="0" borderId="4" xfId="0" applyFont="1" applyBorder="1" applyAlignment="1">
      <alignment horizontal="right" vertical="center" wrapText="1"/>
    </xf>
    <xf numFmtId="3" fontId="9" fillId="0" borderId="5" xfId="0" applyNumberFormat="1" applyFont="1" applyBorder="1"/>
    <xf numFmtId="166" fontId="9" fillId="0" borderId="11" xfId="0" applyNumberFormat="1" applyFont="1" applyBorder="1"/>
    <xf numFmtId="0" fontId="11" fillId="0" borderId="1" xfId="0" applyFont="1" applyBorder="1" applyAlignment="1">
      <alignment horizontal="right" vertical="center" wrapText="1"/>
    </xf>
    <xf numFmtId="166" fontId="11" fillId="0" borderId="14" xfId="0" applyNumberFormat="1" applyFont="1" applyBorder="1"/>
    <xf numFmtId="0" fontId="11" fillId="0" borderId="8" xfId="0" applyFont="1" applyBorder="1" applyAlignment="1">
      <alignment horizontal="right" vertical="center" wrapText="1"/>
    </xf>
    <xf numFmtId="166" fontId="11" fillId="0" borderId="15" xfId="0" applyNumberFormat="1" applyFont="1" applyBorder="1"/>
    <xf numFmtId="0" fontId="10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166" fontId="9" fillId="0" borderId="7" xfId="0" applyNumberFormat="1" applyFont="1" applyBorder="1"/>
    <xf numFmtId="166" fontId="9" fillId="0" borderId="7" xfId="0" applyNumberFormat="1" applyFont="1" applyBorder="1" applyAlignment="1">
      <alignment horizontal="right"/>
    </xf>
    <xf numFmtId="166" fontId="9" fillId="0" borderId="5" xfId="0" applyNumberFormat="1" applyFont="1" applyBorder="1"/>
    <xf numFmtId="0" fontId="9" fillId="0" borderId="3" xfId="0" applyFont="1" applyBorder="1" applyAlignment="1">
      <alignment horizontal="center" vertical="top" wrapText="1"/>
    </xf>
    <xf numFmtId="0" fontId="9" fillId="0" borderId="12" xfId="0" applyFont="1" applyBorder="1" applyAlignment="1">
      <alignment vertical="top" wrapText="1"/>
    </xf>
    <xf numFmtId="3" fontId="9" fillId="0" borderId="2" xfId="0" applyNumberFormat="1" applyFont="1" applyBorder="1" applyAlignment="1">
      <alignment horizontal="right" vertical="top" wrapText="1"/>
    </xf>
    <xf numFmtId="3" fontId="9" fillId="0" borderId="3" xfId="0" applyNumberFormat="1" applyFont="1" applyBorder="1"/>
    <xf numFmtId="166" fontId="9" fillId="0" borderId="9" xfId="0" applyNumberFormat="1" applyFont="1" applyBorder="1"/>
    <xf numFmtId="166" fontId="9" fillId="0" borderId="3" xfId="0" applyNumberFormat="1" applyFont="1" applyBorder="1"/>
    <xf numFmtId="165" fontId="11" fillId="0" borderId="1" xfId="0" applyNumberFormat="1" applyFont="1" applyBorder="1"/>
    <xf numFmtId="166" fontId="9" fillId="4" borderId="12" xfId="0" applyNumberFormat="1" applyFont="1" applyFill="1" applyBorder="1"/>
    <xf numFmtId="166" fontId="9" fillId="4" borderId="0" xfId="0" applyNumberFormat="1" applyFont="1" applyFill="1" applyBorder="1"/>
    <xf numFmtId="166" fontId="9" fillId="4" borderId="13" xfId="0" applyNumberFormat="1" applyFont="1" applyFill="1" applyBorder="1"/>
    <xf numFmtId="166" fontId="9" fillId="4" borderId="9" xfId="0" applyNumberFormat="1" applyFont="1" applyFill="1" applyBorder="1"/>
    <xf numFmtId="166" fontId="9" fillId="4" borderId="10" xfId="0" applyNumberFormat="1" applyFont="1" applyFill="1" applyBorder="1"/>
    <xf numFmtId="166" fontId="9" fillId="4" borderId="11" xfId="0" applyNumberFormat="1" applyFont="1" applyFill="1" applyBorder="1"/>
    <xf numFmtId="166" fontId="10" fillId="4" borderId="12" xfId="0" applyNumberFormat="1" applyFont="1" applyFill="1" applyBorder="1"/>
    <xf numFmtId="166" fontId="10" fillId="4" borderId="0" xfId="0" applyNumberFormat="1" applyFont="1" applyFill="1" applyBorder="1"/>
    <xf numFmtId="166" fontId="10" fillId="4" borderId="13" xfId="0" applyNumberFormat="1" applyFont="1" applyFill="1" applyBorder="1"/>
    <xf numFmtId="166" fontId="11" fillId="4" borderId="14" xfId="0" applyNumberFormat="1" applyFont="1" applyFill="1" applyBorder="1"/>
    <xf numFmtId="166" fontId="11" fillId="4" borderId="15" xfId="0" applyNumberFormat="1" applyFont="1" applyFill="1" applyBorder="1"/>
    <xf numFmtId="0" fontId="10" fillId="0" borderId="3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9" fillId="0" borderId="7" xfId="0" applyFont="1" applyBorder="1" applyAlignment="1"/>
    <xf numFmtId="0" fontId="9" fillId="0" borderId="10" xfId="0" applyFont="1" applyBorder="1"/>
    <xf numFmtId="165" fontId="9" fillId="4" borderId="3" xfId="0" applyNumberFormat="1" applyFont="1" applyFill="1" applyBorder="1"/>
    <xf numFmtId="165" fontId="9" fillId="4" borderId="9" xfId="0" applyNumberFormat="1" applyFont="1" applyFill="1" applyBorder="1"/>
    <xf numFmtId="165" fontId="9" fillId="4" borderId="7" xfId="0" applyNumberFormat="1" applyFont="1" applyFill="1" applyBorder="1"/>
    <xf numFmtId="165" fontId="9" fillId="4" borderId="10" xfId="0" applyNumberFormat="1" applyFont="1" applyFill="1" applyBorder="1"/>
    <xf numFmtId="165" fontId="9" fillId="4" borderId="5" xfId="0" applyNumberFormat="1" applyFont="1" applyFill="1" applyBorder="1"/>
    <xf numFmtId="165" fontId="9" fillId="4" borderId="11" xfId="0" applyNumberFormat="1" applyFont="1" applyFill="1" applyBorder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8">
    <cellStyle name="BlueHeader" xfId="2" xr:uid="{DADFBA46-1A7B-4163-9BD2-2E959C8059EA}"/>
    <cellStyle name="Currency 2" xfId="4" xr:uid="{5F1AEF6D-EFB5-48CF-A248-037FD88E122C}"/>
    <cellStyle name="GreenFormula" xfId="3" xr:uid="{034F3665-E673-4EC1-B93A-8607AA0F4B55}"/>
    <cellStyle name="Hyperlink" xfId="7" builtinId="8"/>
    <cellStyle name="Normal" xfId="0" builtinId="0"/>
    <cellStyle name="Normal 2" xfId="1" xr:uid="{83F9092D-6E48-4B28-ABAA-91FC0A055F60}"/>
    <cellStyle name="Normal 3" xfId="6" xr:uid="{E50F0A56-982C-43EF-BC7D-7F55F8E0910F}"/>
    <cellStyle name="Percent 2" xfId="5" xr:uid="{6EC5EBF1-F4AD-4702-87B5-C06E7408ED99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DD"/>
      <rgbColor rgb="00A0E0E0"/>
      <rgbColor rgb="00600080"/>
      <rgbColor rgb="00FFA3A3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unibz.it/_resources/themes/unibz/images/fav/apple-touch-icon-180x180.png" TargetMode="External"/><Relationship Id="rId18" Type="http://schemas.openxmlformats.org/officeDocument/2006/relationships/hyperlink" Target="https://www.unibz.it/_resources/themes/unibz/images/fav/safari-pinned-tab.svg" TargetMode="External"/><Relationship Id="rId26" Type="http://schemas.openxmlformats.org/officeDocument/2006/relationships/hyperlink" Target="http://www.unibz.it/en/" TargetMode="External"/><Relationship Id="rId39" Type="http://schemas.openxmlformats.org/officeDocument/2006/relationships/hyperlink" Target="http://www.unibz.it/en/faculties/" TargetMode="External"/><Relationship Id="rId21" Type="http://schemas.openxmlformats.org/officeDocument/2006/relationships/hyperlink" Target="http://browsehappy.com/" TargetMode="External"/><Relationship Id="rId34" Type="http://schemas.openxmlformats.org/officeDocument/2006/relationships/hyperlink" Target="http://www.unibz.it/en/home/assignments/" TargetMode="External"/><Relationship Id="rId42" Type="http://schemas.openxmlformats.org/officeDocument/2006/relationships/hyperlink" Target="http://www.unibz.it/en/faculties/economics-management/" TargetMode="External"/><Relationship Id="rId47" Type="http://schemas.openxmlformats.org/officeDocument/2006/relationships/hyperlink" Target="http://www.unibz.it/en/faculties/design-art/bachelor-design/" TargetMode="External"/><Relationship Id="rId50" Type="http://schemas.openxmlformats.org/officeDocument/2006/relationships/hyperlink" Target="http://www.unibz.it/en/faculties/economics-management/bachelor-tourism-sport-event-management/" TargetMode="External"/><Relationship Id="rId55" Type="http://schemas.openxmlformats.org/officeDocument/2006/relationships/hyperlink" Target="http://www.unibz.it/en/faculties/sciencetechnology/bachelor-wood-engineering/" TargetMode="External"/><Relationship Id="rId63" Type="http://schemas.openxmlformats.org/officeDocument/2006/relationships/hyperlink" Target="http://www.unibz.it/en/faculties/education/master-innovation-research-social-work-and-education/" TargetMode="External"/><Relationship Id="rId7" Type="http://schemas.openxmlformats.org/officeDocument/2006/relationships/hyperlink" Target="https://www.unibz.it/_resources/themes/unibz/images/fav/apple-touch-icon-72x72.png" TargetMode="External"/><Relationship Id="rId2" Type="http://schemas.openxmlformats.org/officeDocument/2006/relationships/hyperlink" Target="https://www.unibz.it/" TargetMode="External"/><Relationship Id="rId16" Type="http://schemas.openxmlformats.org/officeDocument/2006/relationships/hyperlink" Target="https://www.unibz.it/_resources/themes/unibz/images/fav/favicon-16x16.png" TargetMode="External"/><Relationship Id="rId29" Type="http://schemas.openxmlformats.org/officeDocument/2006/relationships/hyperlink" Target="http://www.unibz.it/en/home/organisation/" TargetMode="External"/><Relationship Id="rId1" Type="http://schemas.openxmlformats.org/officeDocument/2006/relationships/hyperlink" Target="http://www.unibz.it/" TargetMode="External"/><Relationship Id="rId6" Type="http://schemas.openxmlformats.org/officeDocument/2006/relationships/hyperlink" Target="https://www.unibz.it/_resources/themes/unibz/images/fav/apple-touch-icon-60x60.png" TargetMode="External"/><Relationship Id="rId11" Type="http://schemas.openxmlformats.org/officeDocument/2006/relationships/hyperlink" Target="https://www.unibz.it/_resources/themes/unibz/images/fav/apple-touch-icon-144x144.png" TargetMode="External"/><Relationship Id="rId24" Type="http://schemas.openxmlformats.org/officeDocument/2006/relationships/hyperlink" Target="http://www.unibz.it/en/legal/privacy-cookie-policy/privacy/acceptAllCookies?BackURL=%2Fen%2Fhome%2F" TargetMode="External"/><Relationship Id="rId32" Type="http://schemas.openxmlformats.org/officeDocument/2006/relationships/hyperlink" Target="http://www.unibz.it/en/home/alumni/" TargetMode="External"/><Relationship Id="rId37" Type="http://schemas.openxmlformats.org/officeDocument/2006/relationships/hyperlink" Target="http://www.unibz.it/en/home/quality-assurance/" TargetMode="External"/><Relationship Id="rId40" Type="http://schemas.openxmlformats.org/officeDocument/2006/relationships/hyperlink" Target="http://www.unibz.it/en/faculties/computer-science/" TargetMode="External"/><Relationship Id="rId45" Type="http://schemas.openxmlformats.org/officeDocument/2006/relationships/hyperlink" Target="http://www.unibz.it/en/study-programmes/" TargetMode="External"/><Relationship Id="rId53" Type="http://schemas.openxmlformats.org/officeDocument/2006/relationships/hyperlink" Target="http://www.unibz.it/en/faculties/education/bachelor-social-work/" TargetMode="External"/><Relationship Id="rId58" Type="http://schemas.openxmlformats.org/officeDocument/2006/relationships/hyperlink" Target="http://www.unibz.it/en/faculties/economics-management/master-accounting-finance/" TargetMode="External"/><Relationship Id="rId66" Type="http://schemas.openxmlformats.org/officeDocument/2006/relationships/hyperlink" Target="http://www.unibz.it/en/faculties/sciencetechnology/master-food-sciences-innovation-authenticity/" TargetMode="External"/><Relationship Id="rId5" Type="http://schemas.openxmlformats.org/officeDocument/2006/relationships/hyperlink" Target="https://www.unibz.it/_resources/themes/unibz/images/fav/apple-touch-icon-57x57.png" TargetMode="External"/><Relationship Id="rId15" Type="http://schemas.openxmlformats.org/officeDocument/2006/relationships/hyperlink" Target="https://www.unibz.it/_resources/themes/unibz/images/fav/favicon-96x96.png" TargetMode="External"/><Relationship Id="rId23" Type="http://schemas.openxmlformats.org/officeDocument/2006/relationships/hyperlink" Target="http://www.unibz.it/en/legal/privacy-cookie-policy/privacy/" TargetMode="External"/><Relationship Id="rId28" Type="http://schemas.openxmlformats.org/officeDocument/2006/relationships/hyperlink" Target="http://www.unibz.it/en/home/profile/" TargetMode="External"/><Relationship Id="rId36" Type="http://schemas.openxmlformats.org/officeDocument/2006/relationships/hyperlink" Target="http://www.unibz.it/en/home/5x1000/" TargetMode="External"/><Relationship Id="rId49" Type="http://schemas.openxmlformats.org/officeDocument/2006/relationships/hyperlink" Target="http://www.unibz.it/en/faculties/economics-management/bachelor-economics-social-sciences/" TargetMode="External"/><Relationship Id="rId57" Type="http://schemas.openxmlformats.org/officeDocument/2006/relationships/hyperlink" Target="http://www.unibz.it/en/faculties/design-art/master-eco-social-design/" TargetMode="External"/><Relationship Id="rId61" Type="http://schemas.openxmlformats.org/officeDocument/2006/relationships/hyperlink" Target="http://www.unibz.it/en/faculties/education/master-in-primary-education/" TargetMode="External"/><Relationship Id="rId10" Type="http://schemas.openxmlformats.org/officeDocument/2006/relationships/hyperlink" Target="https://www.unibz.it/_resources/themes/unibz/images/fav/apple-touch-icon-120x120.png" TargetMode="External"/><Relationship Id="rId19" Type="http://schemas.openxmlformats.org/officeDocument/2006/relationships/hyperlink" Target="https://www.unibz.it/_resources/themes/unibz/images/fav/favicon.ico" TargetMode="External"/><Relationship Id="rId31" Type="http://schemas.openxmlformats.org/officeDocument/2006/relationships/hyperlink" Target="http://www.unibz.it/en/home/third-mission/" TargetMode="External"/><Relationship Id="rId44" Type="http://schemas.openxmlformats.org/officeDocument/2006/relationships/hyperlink" Target="http://www.unibz.it/en/faculties/sciencetechnology/" TargetMode="External"/><Relationship Id="rId52" Type="http://schemas.openxmlformats.org/officeDocument/2006/relationships/hyperlink" Target="http://www.unibz.it/en/faculties/education/bachelor-social-education/" TargetMode="External"/><Relationship Id="rId60" Type="http://schemas.openxmlformats.org/officeDocument/2006/relationships/hyperlink" Target="http://www.unibz.it/en/faculties/economics-management/master-public-policies-administration/" TargetMode="External"/><Relationship Id="rId65" Type="http://schemas.openxmlformats.org/officeDocument/2006/relationships/hyperlink" Target="http://www.unibz.it/en/faculties/sciencetechnology/master-environmental-management-mountain-areas/" TargetMode="External"/><Relationship Id="rId4" Type="http://schemas.openxmlformats.org/officeDocument/2006/relationships/hyperlink" Target="https://www.unibz.it/it/" TargetMode="External"/><Relationship Id="rId9" Type="http://schemas.openxmlformats.org/officeDocument/2006/relationships/hyperlink" Target="https://www.unibz.it/_resources/themes/unibz/images/fav/apple-touch-icon-114x114.png" TargetMode="External"/><Relationship Id="rId14" Type="http://schemas.openxmlformats.org/officeDocument/2006/relationships/hyperlink" Target="https://www.unibz.it/_resources/themes/unibz/images/fav/favicon-194x194.png" TargetMode="External"/><Relationship Id="rId22" Type="http://schemas.openxmlformats.org/officeDocument/2006/relationships/hyperlink" Target="http://www.enable-javascript.com/en/" TargetMode="External"/><Relationship Id="rId27" Type="http://schemas.openxmlformats.org/officeDocument/2006/relationships/hyperlink" Target="http://www.unibz.it/" TargetMode="External"/><Relationship Id="rId30" Type="http://schemas.openxmlformats.org/officeDocument/2006/relationships/hyperlink" Target="http://www.unibz.it/en/home/companies-and-partnerships/" TargetMode="External"/><Relationship Id="rId35" Type="http://schemas.openxmlformats.org/officeDocument/2006/relationships/hyperlink" Target="http://www.unibz.it/en/home/press/" TargetMode="External"/><Relationship Id="rId43" Type="http://schemas.openxmlformats.org/officeDocument/2006/relationships/hyperlink" Target="http://www.unibz.it/en/faculties/education/" TargetMode="External"/><Relationship Id="rId48" Type="http://schemas.openxmlformats.org/officeDocument/2006/relationships/hyperlink" Target="http://www.unibz.it/en/faculties/economics-management/bachelor-economics-management/" TargetMode="External"/><Relationship Id="rId56" Type="http://schemas.openxmlformats.org/officeDocument/2006/relationships/hyperlink" Target="http://www.unibz.it/en/faculties/computer-science/master-software-engineering-information-systems/" TargetMode="External"/><Relationship Id="rId64" Type="http://schemas.openxmlformats.org/officeDocument/2006/relationships/hyperlink" Target="http://www.unibz.it/en/faculties/education/master-musicology/" TargetMode="External"/><Relationship Id="rId8" Type="http://schemas.openxmlformats.org/officeDocument/2006/relationships/hyperlink" Target="https://www.unibz.it/_resources/themes/unibz/images/fav/apple-touch-icon-76x76.png" TargetMode="External"/><Relationship Id="rId51" Type="http://schemas.openxmlformats.org/officeDocument/2006/relationships/hyperlink" Target="http://www.unibz.it/en/faculties/education/bachelor-communication-sciences-culture/" TargetMode="External"/><Relationship Id="rId3" Type="http://schemas.openxmlformats.org/officeDocument/2006/relationships/hyperlink" Target="https://www.unibz.it/de/" TargetMode="External"/><Relationship Id="rId12" Type="http://schemas.openxmlformats.org/officeDocument/2006/relationships/hyperlink" Target="https://www.unibz.it/_resources/themes/unibz/images/fav/apple-touch-icon-152x152.png" TargetMode="External"/><Relationship Id="rId17" Type="http://schemas.openxmlformats.org/officeDocument/2006/relationships/hyperlink" Target="https://www.unibz.it/_resources/themes/unibz/images/fav/manifest.json" TargetMode="External"/><Relationship Id="rId25" Type="http://schemas.openxmlformats.org/officeDocument/2006/relationships/hyperlink" Target="http://www.unibz.it/" TargetMode="External"/><Relationship Id="rId33" Type="http://schemas.openxmlformats.org/officeDocument/2006/relationships/hyperlink" Target="http://www.unibz.it/en/home/position-calls/" TargetMode="External"/><Relationship Id="rId38" Type="http://schemas.openxmlformats.org/officeDocument/2006/relationships/hyperlink" Target="http://www.unibz.it/en/home/covid-19/" TargetMode="External"/><Relationship Id="rId46" Type="http://schemas.openxmlformats.org/officeDocument/2006/relationships/hyperlink" Target="http://www.unibz.it/en/faculties/computer-science/bachelor-informatics-management-digital-business/" TargetMode="External"/><Relationship Id="rId59" Type="http://schemas.openxmlformats.org/officeDocument/2006/relationships/hyperlink" Target="http://www.unibz.it/en/faculties/economics-management/master-entrepreneurship-innovation/" TargetMode="External"/><Relationship Id="rId67" Type="http://schemas.openxmlformats.org/officeDocument/2006/relationships/hyperlink" Target="http://www.unibz.it/en/faculties/sciencetechnology/master-in-horticultural-science/" TargetMode="External"/><Relationship Id="rId20" Type="http://schemas.openxmlformats.org/officeDocument/2006/relationships/hyperlink" Target="http://www.unibz.it/_resources/themes/unibz/css/main.css?m=1602749002" TargetMode="External"/><Relationship Id="rId41" Type="http://schemas.openxmlformats.org/officeDocument/2006/relationships/hyperlink" Target="http://www.unibz.it/en/faculties/design-art/" TargetMode="External"/><Relationship Id="rId54" Type="http://schemas.openxmlformats.org/officeDocument/2006/relationships/hyperlink" Target="http://www.unibz.it/en/faculties/sciencetechnology/bachelor-industrial-mechanical-engineering/" TargetMode="External"/><Relationship Id="rId62" Type="http://schemas.openxmlformats.org/officeDocument/2006/relationships/hyperlink" Target="http://www.unibz.it/en/faculties/education/master-applied-linguisti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E3AD-036E-42FC-AFEE-C1384509B6E5}">
  <sheetPr codeName="Sheet1"/>
  <dimension ref="A1:P11"/>
  <sheetViews>
    <sheetView tabSelected="1" workbookViewId="0"/>
  </sheetViews>
  <sheetFormatPr defaultRowHeight="15.75" x14ac:dyDescent="0.25"/>
  <cols>
    <col min="1" max="1" width="3.42578125" style="11" bestFit="1" customWidth="1"/>
    <col min="2" max="2" width="12.140625" style="6" bestFit="1" customWidth="1"/>
    <col min="3" max="3" width="13.85546875" style="6" bestFit="1" customWidth="1"/>
    <col min="4" max="4" width="17.28515625" style="6" bestFit="1" customWidth="1"/>
    <col min="5" max="5" width="12.140625" style="6" bestFit="1" customWidth="1"/>
    <col min="6" max="6" width="15.28515625" style="6" bestFit="1" customWidth="1"/>
    <col min="7" max="7" width="12.140625" style="6" customWidth="1"/>
    <col min="8" max="8" width="12" style="6" bestFit="1" customWidth="1"/>
    <col min="9" max="9" width="14.140625" style="6" bestFit="1" customWidth="1"/>
    <col min="10" max="10" width="10.28515625" style="6" bestFit="1" customWidth="1"/>
    <col min="11" max="11" width="12.140625" style="8" bestFit="1" customWidth="1"/>
    <col min="12" max="12" width="13.42578125" style="6" customWidth="1"/>
    <col min="13" max="13" width="13.7109375" style="6" bestFit="1" customWidth="1"/>
    <col min="14" max="14" width="10.85546875" style="8" bestFit="1" customWidth="1"/>
    <col min="15" max="15" width="9.85546875" style="6" customWidth="1"/>
    <col min="16" max="16" width="11.140625" style="6" customWidth="1"/>
    <col min="17" max="16384" width="9.140625" style="6"/>
  </cols>
  <sheetData>
    <row r="1" spans="1:16" s="12" customFormat="1" ht="30" customHeight="1" x14ac:dyDescent="0.25">
      <c r="A1" s="19" t="s">
        <v>0</v>
      </c>
      <c r="B1" s="23" t="s">
        <v>86</v>
      </c>
      <c r="C1" s="25" t="s">
        <v>89</v>
      </c>
      <c r="D1" s="29" t="s">
        <v>90</v>
      </c>
      <c r="E1" s="29" t="s">
        <v>91</v>
      </c>
      <c r="F1" s="29" t="s">
        <v>92</v>
      </c>
      <c r="G1" s="29" t="s">
        <v>93</v>
      </c>
      <c r="H1" s="29" t="s">
        <v>94</v>
      </c>
      <c r="I1" s="77" t="s">
        <v>95</v>
      </c>
      <c r="J1" s="78"/>
      <c r="K1" s="29" t="s">
        <v>97</v>
      </c>
      <c r="L1" s="39" t="s">
        <v>98</v>
      </c>
      <c r="M1" s="30" t="s">
        <v>99</v>
      </c>
      <c r="N1" s="30" t="s">
        <v>100</v>
      </c>
      <c r="O1" s="63" t="s">
        <v>101</v>
      </c>
      <c r="P1" s="64" t="s">
        <v>102</v>
      </c>
    </row>
    <row r="2" spans="1:16" ht="15" customHeight="1" x14ac:dyDescent="0.2">
      <c r="A2" s="20"/>
      <c r="B2" s="10"/>
      <c r="C2" s="26"/>
      <c r="D2" s="7"/>
      <c r="E2" s="7"/>
      <c r="F2" s="7"/>
      <c r="G2" s="7"/>
      <c r="H2" s="7"/>
      <c r="I2" s="15" t="s">
        <v>96</v>
      </c>
      <c r="J2" s="16"/>
      <c r="K2" s="9"/>
      <c r="L2" s="40"/>
      <c r="M2" s="41"/>
      <c r="N2" s="31"/>
      <c r="O2" s="65"/>
      <c r="P2" s="66"/>
    </row>
    <row r="3" spans="1:16" x14ac:dyDescent="0.25">
      <c r="A3" s="45">
        <v>1</v>
      </c>
      <c r="B3" s="46" t="s">
        <v>78</v>
      </c>
      <c r="C3" s="47">
        <v>257</v>
      </c>
      <c r="D3" s="52"/>
      <c r="E3" s="52"/>
      <c r="F3" s="52"/>
      <c r="G3" s="52"/>
      <c r="H3" s="52"/>
      <c r="I3" s="48">
        <v>5</v>
      </c>
      <c r="J3" s="55"/>
      <c r="K3" s="58"/>
      <c r="L3" s="50">
        <v>125.73</v>
      </c>
      <c r="M3" s="49">
        <v>449.61</v>
      </c>
      <c r="N3" s="58"/>
      <c r="O3" s="67"/>
      <c r="P3" s="68"/>
    </row>
    <row r="4" spans="1:16" x14ac:dyDescent="0.25">
      <c r="A4" s="21">
        <v>2</v>
      </c>
      <c r="B4" s="5" t="s">
        <v>79</v>
      </c>
      <c r="C4" s="27">
        <v>122</v>
      </c>
      <c r="D4" s="53"/>
      <c r="E4" s="53"/>
      <c r="F4" s="53"/>
      <c r="G4" s="53"/>
      <c r="H4" s="53"/>
      <c r="I4" s="17">
        <v>32</v>
      </c>
      <c r="J4" s="56"/>
      <c r="K4" s="59"/>
      <c r="L4" s="43">
        <v>-7.76</v>
      </c>
      <c r="M4" s="18">
        <v>746.03</v>
      </c>
      <c r="N4" s="59"/>
      <c r="O4" s="69"/>
      <c r="P4" s="70"/>
    </row>
    <row r="5" spans="1:16" x14ac:dyDescent="0.25">
      <c r="A5" s="21">
        <v>3</v>
      </c>
      <c r="B5" s="5" t="s">
        <v>80</v>
      </c>
      <c r="C5" s="28">
        <v>122</v>
      </c>
      <c r="D5" s="53"/>
      <c r="E5" s="53"/>
      <c r="F5" s="53"/>
      <c r="G5" s="53"/>
      <c r="H5" s="53"/>
      <c r="I5" s="17">
        <v>45</v>
      </c>
      <c r="J5" s="56"/>
      <c r="K5" s="59"/>
      <c r="L5" s="42">
        <v>15.71</v>
      </c>
      <c r="M5" s="18">
        <v>800.03</v>
      </c>
      <c r="N5" s="59"/>
      <c r="O5" s="69"/>
      <c r="P5" s="70"/>
    </row>
    <row r="6" spans="1:16" x14ac:dyDescent="0.25">
      <c r="A6" s="21">
        <v>4</v>
      </c>
      <c r="B6" s="5" t="s">
        <v>81</v>
      </c>
      <c r="C6" s="27">
        <v>117</v>
      </c>
      <c r="D6" s="53"/>
      <c r="E6" s="53"/>
      <c r="F6" s="53"/>
      <c r="G6" s="53"/>
      <c r="H6" s="53"/>
      <c r="I6" s="17">
        <v>11</v>
      </c>
      <c r="J6" s="56"/>
      <c r="K6" s="59"/>
      <c r="L6" s="42">
        <v>-160.58000000000001</v>
      </c>
      <c r="M6" s="18">
        <v>118.49</v>
      </c>
      <c r="N6" s="59"/>
      <c r="O6" s="69"/>
      <c r="P6" s="70"/>
    </row>
    <row r="7" spans="1:16" x14ac:dyDescent="0.25">
      <c r="A7" s="21">
        <v>5</v>
      </c>
      <c r="B7" s="5" t="s">
        <v>82</v>
      </c>
      <c r="C7" s="28">
        <v>117</v>
      </c>
      <c r="D7" s="53"/>
      <c r="E7" s="53"/>
      <c r="F7" s="53"/>
      <c r="G7" s="53"/>
      <c r="H7" s="53"/>
      <c r="I7" s="17">
        <v>6</v>
      </c>
      <c r="J7" s="56"/>
      <c r="K7" s="59"/>
      <c r="L7" s="42">
        <v>-182.14</v>
      </c>
      <c r="M7" s="18">
        <v>688.49</v>
      </c>
      <c r="N7" s="59"/>
      <c r="O7" s="69"/>
      <c r="P7" s="70"/>
    </row>
    <row r="8" spans="1:16" x14ac:dyDescent="0.25">
      <c r="A8" s="21">
        <v>6</v>
      </c>
      <c r="B8" s="5" t="s">
        <v>83</v>
      </c>
      <c r="C8" s="27">
        <v>117</v>
      </c>
      <c r="D8" s="53"/>
      <c r="E8" s="53"/>
      <c r="F8" s="53"/>
      <c r="G8" s="53"/>
      <c r="H8" s="53"/>
      <c r="I8" s="17">
        <v>87</v>
      </c>
      <c r="J8" s="56"/>
      <c r="K8" s="59"/>
      <c r="L8" s="42">
        <v>-41.2</v>
      </c>
      <c r="M8" s="18">
        <v>711.49</v>
      </c>
      <c r="N8" s="59"/>
      <c r="O8" s="69"/>
      <c r="P8" s="70"/>
    </row>
    <row r="9" spans="1:16" x14ac:dyDescent="0.25">
      <c r="A9" s="21">
        <v>7</v>
      </c>
      <c r="B9" s="5" t="s">
        <v>84</v>
      </c>
      <c r="C9" s="28">
        <v>117</v>
      </c>
      <c r="D9" s="53"/>
      <c r="E9" s="53"/>
      <c r="F9" s="53"/>
      <c r="G9" s="53"/>
      <c r="H9" s="53"/>
      <c r="I9" s="17">
        <v>39</v>
      </c>
      <c r="J9" s="56"/>
      <c r="K9" s="59"/>
      <c r="L9" s="42">
        <v>-113.53</v>
      </c>
      <c r="M9" s="18">
        <v>641.49</v>
      </c>
      <c r="N9" s="59"/>
      <c r="O9" s="69"/>
      <c r="P9" s="70"/>
    </row>
    <row r="10" spans="1:16" x14ac:dyDescent="0.25">
      <c r="A10" s="22">
        <v>8</v>
      </c>
      <c r="B10" s="24" t="s">
        <v>85</v>
      </c>
      <c r="C10" s="32">
        <v>31</v>
      </c>
      <c r="D10" s="54"/>
      <c r="E10" s="54"/>
      <c r="F10" s="54"/>
      <c r="G10" s="54"/>
      <c r="H10" s="54"/>
      <c r="I10" s="33">
        <v>11</v>
      </c>
      <c r="J10" s="57"/>
      <c r="K10" s="60"/>
      <c r="L10" s="44">
        <v>458.69</v>
      </c>
      <c r="M10" s="34">
        <v>529</v>
      </c>
      <c r="N10" s="60"/>
      <c r="O10" s="71"/>
      <c r="P10" s="72"/>
    </row>
    <row r="11" spans="1:16" s="14" customFormat="1" x14ac:dyDescent="0.25">
      <c r="A11" s="13"/>
      <c r="B11" s="51" t="s">
        <v>103</v>
      </c>
      <c r="C11" s="35">
        <f>SUM(C3:C10)</f>
        <v>1000</v>
      </c>
      <c r="D11" s="36">
        <v>824.72</v>
      </c>
      <c r="E11" s="36">
        <v>932</v>
      </c>
      <c r="F11" s="36">
        <v>317.06</v>
      </c>
      <c r="G11" s="36">
        <v>257.83999999999997</v>
      </c>
      <c r="H11" s="36">
        <v>1122.2</v>
      </c>
      <c r="I11" s="37">
        <f>SUM(I3:I10)</f>
        <v>236</v>
      </c>
      <c r="J11" s="38">
        <v>696.05</v>
      </c>
      <c r="K11" s="61"/>
      <c r="L11" s="36">
        <f>SUM(L3:L10)</f>
        <v>94.920000000000016</v>
      </c>
      <c r="M11" s="36">
        <f>SUM(M3:M10)</f>
        <v>4684.6299999999992</v>
      </c>
      <c r="N11" s="62"/>
    </row>
  </sheetData>
  <mergeCells count="1">
    <mergeCell ref="I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CD117-4E69-480D-859F-49569399AA59}">
  <sheetPr codeName="Sheet2"/>
  <dimension ref="A1:N15"/>
  <sheetViews>
    <sheetView workbookViewId="0"/>
  </sheetViews>
  <sheetFormatPr defaultRowHeight="15.75" x14ac:dyDescent="0.25"/>
  <cols>
    <col min="1" max="1" width="9.140625" style="74"/>
    <col min="2" max="4" width="11.7109375" style="2" bestFit="1" customWidth="1"/>
    <col min="5" max="16384" width="9.140625" style="1"/>
  </cols>
  <sheetData>
    <row r="1" spans="1:14" s="74" customFormat="1" x14ac:dyDescent="0.25">
      <c r="A1" s="73"/>
      <c r="B1" s="75" t="s">
        <v>104</v>
      </c>
      <c r="C1" s="75" t="s">
        <v>105</v>
      </c>
      <c r="D1" s="75" t="s">
        <v>106</v>
      </c>
    </row>
    <row r="2" spans="1:14" x14ac:dyDescent="0.25">
      <c r="A2" s="73" t="s">
        <v>107</v>
      </c>
      <c r="B2" s="76">
        <v>100</v>
      </c>
      <c r="C2" s="2">
        <v>400</v>
      </c>
      <c r="D2" s="2">
        <v>50</v>
      </c>
    </row>
    <row r="3" spans="1:14" x14ac:dyDescent="0.25">
      <c r="A3" s="73" t="s">
        <v>108</v>
      </c>
      <c r="B3" s="76">
        <v>320</v>
      </c>
      <c r="C3" s="2">
        <v>1500</v>
      </c>
      <c r="D3" s="2">
        <v>50</v>
      </c>
    </row>
    <row r="4" spans="1:14" x14ac:dyDescent="0.25">
      <c r="A4" s="73" t="s">
        <v>109</v>
      </c>
      <c r="B4" s="76">
        <v>5</v>
      </c>
      <c r="C4" s="2">
        <v>10</v>
      </c>
      <c r="D4" s="2">
        <v>2</v>
      </c>
    </row>
    <row r="5" spans="1:14" x14ac:dyDescent="0.25">
      <c r="A5" s="73"/>
      <c r="B5" s="76"/>
    </row>
    <row r="15" spans="1:14" x14ac:dyDescent="0.25">
      <c r="N15"/>
    </row>
  </sheetData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9403B-0467-4173-B729-773D60D0D7B1}">
  <sheetPr codeName="Sheet3"/>
  <dimension ref="A1:H77"/>
  <sheetViews>
    <sheetView workbookViewId="0"/>
  </sheetViews>
  <sheetFormatPr defaultRowHeight="12.75" x14ac:dyDescent="0.2"/>
  <cols>
    <col min="1" max="1" width="81.140625" customWidth="1"/>
  </cols>
  <sheetData>
    <row r="1" spans="1:8" s="4" customFormat="1" x14ac:dyDescent="0.2">
      <c r="A1" s="4" t="s">
        <v>75</v>
      </c>
      <c r="G1" s="4" t="s">
        <v>87</v>
      </c>
      <c r="H1" s="4" t="s">
        <v>88</v>
      </c>
    </row>
    <row r="2" spans="1:8" x14ac:dyDescent="0.2">
      <c r="A2" s="3" t="s">
        <v>1</v>
      </c>
      <c r="G2">
        <v>480</v>
      </c>
      <c r="H2">
        <v>475</v>
      </c>
    </row>
    <row r="3" spans="1:8" x14ac:dyDescent="0.2">
      <c r="A3" s="3" t="s">
        <v>2</v>
      </c>
      <c r="H3">
        <v>321</v>
      </c>
    </row>
    <row r="4" spans="1:8" x14ac:dyDescent="0.2">
      <c r="A4" s="3" t="s">
        <v>3</v>
      </c>
      <c r="H4">
        <v>117</v>
      </c>
    </row>
    <row r="5" spans="1:8" x14ac:dyDescent="0.2">
      <c r="A5" s="3" t="s">
        <v>4</v>
      </c>
      <c r="H5">
        <v>344</v>
      </c>
    </row>
    <row r="6" spans="1:8" x14ac:dyDescent="0.2">
      <c r="A6" s="3" t="s">
        <v>5</v>
      </c>
      <c r="H6">
        <v>411</v>
      </c>
    </row>
    <row r="7" spans="1:8" x14ac:dyDescent="0.2">
      <c r="A7" s="3" t="s">
        <v>6</v>
      </c>
      <c r="H7">
        <v>759</v>
      </c>
    </row>
    <row r="8" spans="1:8" x14ac:dyDescent="0.2">
      <c r="A8" s="3" t="s">
        <v>7</v>
      </c>
      <c r="H8">
        <v>878</v>
      </c>
    </row>
    <row r="9" spans="1:8" x14ac:dyDescent="0.2">
      <c r="A9" s="3" t="s">
        <v>8</v>
      </c>
      <c r="H9">
        <v>41</v>
      </c>
    </row>
    <row r="10" spans="1:8" x14ac:dyDescent="0.2">
      <c r="A10" s="3" t="s">
        <v>9</v>
      </c>
      <c r="H10">
        <v>142</v>
      </c>
    </row>
    <row r="11" spans="1:8" x14ac:dyDescent="0.2">
      <c r="A11" s="3" t="s">
        <v>10</v>
      </c>
      <c r="H11">
        <v>128</v>
      </c>
    </row>
    <row r="12" spans="1:8" x14ac:dyDescent="0.2">
      <c r="A12" s="3" t="s">
        <v>11</v>
      </c>
      <c r="H12">
        <v>946</v>
      </c>
    </row>
    <row r="13" spans="1:8" x14ac:dyDescent="0.2">
      <c r="A13" s="3" t="s">
        <v>12</v>
      </c>
      <c r="H13">
        <v>602</v>
      </c>
    </row>
    <row r="14" spans="1:8" x14ac:dyDescent="0.2">
      <c r="A14" s="3" t="s">
        <v>13</v>
      </c>
      <c r="H14">
        <v>557</v>
      </c>
    </row>
    <row r="15" spans="1:8" x14ac:dyDescent="0.2">
      <c r="A15" t="s">
        <v>14</v>
      </c>
      <c r="H15">
        <v>864</v>
      </c>
    </row>
    <row r="16" spans="1:8" x14ac:dyDescent="0.2">
      <c r="A16" s="3" t="s">
        <v>15</v>
      </c>
      <c r="H16">
        <v>728</v>
      </c>
    </row>
    <row r="17" spans="1:8" x14ac:dyDescent="0.2">
      <c r="A17" s="3" t="s">
        <v>16</v>
      </c>
      <c r="H17">
        <v>583</v>
      </c>
    </row>
    <row r="18" spans="1:8" x14ac:dyDescent="0.2">
      <c r="A18" t="s">
        <v>17</v>
      </c>
      <c r="H18">
        <v>904</v>
      </c>
    </row>
    <row r="19" spans="1:8" x14ac:dyDescent="0.2">
      <c r="A19" s="3" t="s">
        <v>18</v>
      </c>
      <c r="H19">
        <v>798</v>
      </c>
    </row>
    <row r="20" spans="1:8" x14ac:dyDescent="0.2">
      <c r="A20" s="3" t="s">
        <v>19</v>
      </c>
      <c r="H20">
        <v>552</v>
      </c>
    </row>
    <row r="21" spans="1:8" x14ac:dyDescent="0.2">
      <c r="A21" s="3" t="s">
        <v>20</v>
      </c>
      <c r="H21">
        <v>272</v>
      </c>
    </row>
    <row r="22" spans="1:8" x14ac:dyDescent="0.2">
      <c r="A22" s="3" t="s">
        <v>21</v>
      </c>
      <c r="H22">
        <v>174</v>
      </c>
    </row>
    <row r="23" spans="1:8" x14ac:dyDescent="0.2">
      <c r="A23" s="3" t="s">
        <v>22</v>
      </c>
      <c r="H23">
        <v>433</v>
      </c>
    </row>
    <row r="24" spans="1:8" x14ac:dyDescent="0.2">
      <c r="A24" s="3" t="s">
        <v>23</v>
      </c>
      <c r="H24">
        <v>750</v>
      </c>
    </row>
    <row r="25" spans="1:8" x14ac:dyDescent="0.2">
      <c r="A25" s="3" t="s">
        <v>24</v>
      </c>
      <c r="H25">
        <v>695</v>
      </c>
    </row>
    <row r="26" spans="1:8" x14ac:dyDescent="0.2">
      <c r="A26" s="3" t="s">
        <v>25</v>
      </c>
      <c r="H26">
        <v>695</v>
      </c>
    </row>
    <row r="27" spans="1:8" x14ac:dyDescent="0.2">
      <c r="A27" s="3" t="s">
        <v>26</v>
      </c>
      <c r="H27">
        <v>678</v>
      </c>
    </row>
    <row r="28" spans="1:8" x14ac:dyDescent="0.2">
      <c r="A28" s="3" t="s">
        <v>27</v>
      </c>
      <c r="H28">
        <v>618</v>
      </c>
    </row>
    <row r="29" spans="1:8" x14ac:dyDescent="0.2">
      <c r="A29" s="3" t="s">
        <v>28</v>
      </c>
      <c r="H29">
        <v>321</v>
      </c>
    </row>
    <row r="30" spans="1:8" x14ac:dyDescent="0.2">
      <c r="A30" s="3" t="s">
        <v>29</v>
      </c>
      <c r="H30">
        <v>20</v>
      </c>
    </row>
    <row r="31" spans="1:8" x14ac:dyDescent="0.2">
      <c r="A31" t="s">
        <v>76</v>
      </c>
    </row>
    <row r="32" spans="1:8" x14ac:dyDescent="0.2">
      <c r="A32" s="3" t="s">
        <v>77</v>
      </c>
    </row>
    <row r="33" spans="1:1" x14ac:dyDescent="0.2">
      <c r="A33" s="3" t="s">
        <v>30</v>
      </c>
    </row>
    <row r="34" spans="1:1" x14ac:dyDescent="0.2">
      <c r="A34" t="s">
        <v>31</v>
      </c>
    </row>
    <row r="35" spans="1:1" x14ac:dyDescent="0.2">
      <c r="A35" s="3" t="s">
        <v>32</v>
      </c>
    </row>
    <row r="36" spans="1:1" x14ac:dyDescent="0.2">
      <c r="A36" s="3" t="s">
        <v>33</v>
      </c>
    </row>
    <row r="37" spans="1:1" x14ac:dyDescent="0.2">
      <c r="A37" s="3" t="s">
        <v>34</v>
      </c>
    </row>
    <row r="38" spans="1:1" x14ac:dyDescent="0.2">
      <c r="A38" s="3" t="s">
        <v>35</v>
      </c>
    </row>
    <row r="39" spans="1:1" x14ac:dyDescent="0.2">
      <c r="A39" s="3" t="s">
        <v>36</v>
      </c>
    </row>
    <row r="40" spans="1:1" x14ac:dyDescent="0.2">
      <c r="A40" s="3" t="s">
        <v>37</v>
      </c>
    </row>
    <row r="41" spans="1:1" x14ac:dyDescent="0.2">
      <c r="A41" s="3" t="s">
        <v>38</v>
      </c>
    </row>
    <row r="42" spans="1:1" x14ac:dyDescent="0.2">
      <c r="A42" s="3" t="s">
        <v>39</v>
      </c>
    </row>
    <row r="43" spans="1:1" x14ac:dyDescent="0.2">
      <c r="A43" s="3" t="s">
        <v>40</v>
      </c>
    </row>
    <row r="44" spans="1:1" x14ac:dyDescent="0.2">
      <c r="A44" s="3" t="s">
        <v>41</v>
      </c>
    </row>
    <row r="45" spans="1:1" x14ac:dyDescent="0.2">
      <c r="A45" s="3" t="s">
        <v>42</v>
      </c>
    </row>
    <row r="46" spans="1:1" x14ac:dyDescent="0.2">
      <c r="A46" s="3" t="s">
        <v>43</v>
      </c>
    </row>
    <row r="47" spans="1:1" x14ac:dyDescent="0.2">
      <c r="A47" s="3" t="s">
        <v>44</v>
      </c>
    </row>
    <row r="48" spans="1:1" x14ac:dyDescent="0.2">
      <c r="A48" s="3" t="s">
        <v>45</v>
      </c>
    </row>
    <row r="49" spans="1:1" x14ac:dyDescent="0.2">
      <c r="A49" s="3" t="s">
        <v>46</v>
      </c>
    </row>
    <row r="50" spans="1:1" x14ac:dyDescent="0.2">
      <c r="A50" s="3" t="s">
        <v>47</v>
      </c>
    </row>
    <row r="51" spans="1:1" x14ac:dyDescent="0.2">
      <c r="A51" t="s">
        <v>48</v>
      </c>
    </row>
    <row r="52" spans="1:1" x14ac:dyDescent="0.2">
      <c r="A52" s="3" t="s">
        <v>49</v>
      </c>
    </row>
    <row r="53" spans="1:1" x14ac:dyDescent="0.2">
      <c r="A53" t="s">
        <v>50</v>
      </c>
    </row>
    <row r="54" spans="1:1" x14ac:dyDescent="0.2">
      <c r="A54" s="3" t="s">
        <v>51</v>
      </c>
    </row>
    <row r="55" spans="1:1" x14ac:dyDescent="0.2">
      <c r="A55" s="3" t="s">
        <v>52</v>
      </c>
    </row>
    <row r="56" spans="1:1" x14ac:dyDescent="0.2">
      <c r="A56" s="3" t="s">
        <v>53</v>
      </c>
    </row>
    <row r="57" spans="1:1" x14ac:dyDescent="0.2">
      <c r="A57" s="3" t="s">
        <v>54</v>
      </c>
    </row>
    <row r="58" spans="1:1" x14ac:dyDescent="0.2">
      <c r="A58" s="3" t="s">
        <v>55</v>
      </c>
    </row>
    <row r="59" spans="1:1" x14ac:dyDescent="0.2">
      <c r="A59" s="3" t="s">
        <v>56</v>
      </c>
    </row>
    <row r="60" spans="1:1" x14ac:dyDescent="0.2">
      <c r="A60" s="3" t="s">
        <v>57</v>
      </c>
    </row>
    <row r="61" spans="1:1" x14ac:dyDescent="0.2">
      <c r="A61" t="s">
        <v>58</v>
      </c>
    </row>
    <row r="62" spans="1:1" x14ac:dyDescent="0.2">
      <c r="A62" s="3" t="s">
        <v>59</v>
      </c>
    </row>
    <row r="63" spans="1:1" x14ac:dyDescent="0.2">
      <c r="A63" s="3" t="s">
        <v>60</v>
      </c>
    </row>
    <row r="64" spans="1:1" x14ac:dyDescent="0.2">
      <c r="A64" t="s">
        <v>61</v>
      </c>
    </row>
    <row r="65" spans="1:1" x14ac:dyDescent="0.2">
      <c r="A65" s="3" t="s">
        <v>62</v>
      </c>
    </row>
    <row r="66" spans="1:1" x14ac:dyDescent="0.2">
      <c r="A66" s="3" t="s">
        <v>63</v>
      </c>
    </row>
    <row r="67" spans="1:1" x14ac:dyDescent="0.2">
      <c r="A67" s="3" t="s">
        <v>64</v>
      </c>
    </row>
    <row r="68" spans="1:1" x14ac:dyDescent="0.2">
      <c r="A68" s="3" t="s">
        <v>65</v>
      </c>
    </row>
    <row r="69" spans="1:1" x14ac:dyDescent="0.2">
      <c r="A69" s="3" t="s">
        <v>66</v>
      </c>
    </row>
    <row r="70" spans="1:1" x14ac:dyDescent="0.2">
      <c r="A70" s="3" t="s">
        <v>67</v>
      </c>
    </row>
    <row r="71" spans="1:1" x14ac:dyDescent="0.2">
      <c r="A71" s="3" t="s">
        <v>68</v>
      </c>
    </row>
    <row r="72" spans="1:1" x14ac:dyDescent="0.2">
      <c r="A72" s="3" t="s">
        <v>69</v>
      </c>
    </row>
    <row r="73" spans="1:1" x14ac:dyDescent="0.2">
      <c r="A73" s="3" t="s">
        <v>70</v>
      </c>
    </row>
    <row r="74" spans="1:1" x14ac:dyDescent="0.2">
      <c r="A74" t="s">
        <v>71</v>
      </c>
    </row>
    <row r="75" spans="1:1" x14ac:dyDescent="0.2">
      <c r="A75" s="3" t="s">
        <v>72</v>
      </c>
    </row>
    <row r="76" spans="1:1" x14ac:dyDescent="0.2">
      <c r="A76" s="3" t="s">
        <v>73</v>
      </c>
    </row>
    <row r="77" spans="1:1" x14ac:dyDescent="0.2">
      <c r="A77" s="3" t="s">
        <v>74</v>
      </c>
    </row>
  </sheetData>
  <hyperlinks>
    <hyperlink ref="A2" r:id="rId1" xr:uid="{FAC0AB8F-ADBD-47C0-BA39-58457BBC5B3F}"/>
    <hyperlink ref="A3" r:id="rId2" xr:uid="{2AAA07A4-7744-4559-B76E-23FF781B7990}"/>
    <hyperlink ref="A4" r:id="rId3" xr:uid="{1D888A4A-A064-404F-B859-59295D7B4C69}"/>
    <hyperlink ref="A5" r:id="rId4" xr:uid="{C5868F74-CAFD-461B-8F30-9AE11DB7F1F2}"/>
    <hyperlink ref="A6" r:id="rId5" xr:uid="{63183250-EA95-4455-ABFE-75EC1E026965}"/>
    <hyperlink ref="A7" r:id="rId6" xr:uid="{F8D7F73C-F59F-48D8-8F38-9A97456EC4A0}"/>
    <hyperlink ref="A8" r:id="rId7" xr:uid="{EAC9986F-3940-4D11-9215-ACF72646502B}"/>
    <hyperlink ref="A9" r:id="rId8" xr:uid="{09C592AF-14DA-4591-BB95-615C8201D9E2}"/>
    <hyperlink ref="A10" r:id="rId9" xr:uid="{6B5E307B-BDE7-4447-9678-EEE74B43A057}"/>
    <hyperlink ref="A11" r:id="rId10" xr:uid="{9A29F17A-6CA8-43D7-A5D1-BA4DA8A1DC44}"/>
    <hyperlink ref="A12" r:id="rId11" xr:uid="{9BD040D9-A3E0-45F1-8183-2ABC45E4F617}"/>
    <hyperlink ref="A13" r:id="rId12" xr:uid="{9818FE9A-CF07-44A5-973D-4108E3FF152F}"/>
    <hyperlink ref="A14" r:id="rId13" xr:uid="{BEEE3D2B-FF42-4DEC-A6B2-C591392D3CDA}"/>
    <hyperlink ref="A16" r:id="rId14" xr:uid="{918F4B5B-54B9-426C-BFDA-759BF6E424F9}"/>
    <hyperlink ref="A17" r:id="rId15" xr:uid="{142020BD-39BF-4B75-9A51-7F7548E9A0D7}"/>
    <hyperlink ref="A19" r:id="rId16" xr:uid="{5017684F-CC42-4CC9-AECE-DEF1D06663A3}"/>
    <hyperlink ref="A20" r:id="rId17" xr:uid="{84FD9BB6-8BA7-45BA-9199-C53659CB796B}"/>
    <hyperlink ref="A21" r:id="rId18" xr:uid="{886F13DC-9E88-4584-9C25-DF9B4EA28FC9}"/>
    <hyperlink ref="A22" r:id="rId19" xr:uid="{A358D957-EEBE-4652-85DE-D1F9466487F6}"/>
    <hyperlink ref="A23" r:id="rId20" xr:uid="{8E72F9D5-7350-4373-BDF1-634E160D3624}"/>
    <hyperlink ref="A24" r:id="rId21" xr:uid="{4153163E-3F6E-404B-A18B-459B29239C07}"/>
    <hyperlink ref="A25" r:id="rId22" xr:uid="{52ADEBA6-0257-434A-B99B-68DA03A88B67}"/>
    <hyperlink ref="A26" r:id="rId23" location="Organism-3803" xr:uid="{BDAD55EC-EF90-431A-81A6-AF6E605DCB94}"/>
    <hyperlink ref="A27" r:id="rId24" xr:uid="{A70E57D0-44F4-4052-8337-B36C004F9F03}"/>
    <hyperlink ref="A28" r:id="rId25" location="MainContent" xr:uid="{F4FDAB80-E347-4C6A-8A79-1C77CF2EEBC2}"/>
    <hyperlink ref="A29" r:id="rId26" xr:uid="{DD48C5C1-58EB-47A3-8934-A38A63DE71A1}"/>
    <hyperlink ref="A30" r:id="rId27" xr:uid="{A7EEEA3D-6EEA-47F6-B89B-9585787B5841}"/>
    <hyperlink ref="A32" r:id="rId28" xr:uid="{2962DEBC-B3F1-4721-8420-9BFCFC46C434}"/>
    <hyperlink ref="A33" r:id="rId29" xr:uid="{F97BE350-B576-4315-8E67-C74E13E3DC3A}"/>
    <hyperlink ref="A35" r:id="rId30" xr:uid="{F3CE6EB7-6F3E-4D11-8D56-3D4B38606B67}"/>
    <hyperlink ref="A36" r:id="rId31" xr:uid="{F597B58D-A9EA-4309-A2D2-43F10C628FF7}"/>
    <hyperlink ref="A37" r:id="rId32" xr:uid="{CAD4F58B-853B-4F79-8EA9-E98A974D7DE6}"/>
    <hyperlink ref="A38" r:id="rId33" xr:uid="{1FD43868-ED1D-49F3-8368-19DC853DDA99}"/>
    <hyperlink ref="A39" r:id="rId34" xr:uid="{B4E0CBE6-5BFB-4082-B4DC-94E355B29F9C}"/>
    <hyperlink ref="A40" r:id="rId35" xr:uid="{9765E64D-483B-4615-9C94-6E5E144E8868}"/>
    <hyperlink ref="A41" r:id="rId36" xr:uid="{2B5AF549-7AEE-4939-A5CC-4DC32A6960BB}"/>
    <hyperlink ref="A42" r:id="rId37" xr:uid="{6F2BA374-5B1C-45BD-B09D-54F079B8FD5D}"/>
    <hyperlink ref="A43" r:id="rId38" xr:uid="{0D58BFF0-FEE6-4A45-BA2B-BA8A80FE6EEF}"/>
    <hyperlink ref="A44" r:id="rId39" xr:uid="{A931AD8C-BBAE-46D5-AA9F-5CE7871CA2E8}"/>
    <hyperlink ref="A45" r:id="rId40" xr:uid="{4016899D-BD68-4979-AA1F-55F7293401C3}"/>
    <hyperlink ref="A46" r:id="rId41" xr:uid="{C060DB19-780F-43AB-B8B5-0A92D87F159D}"/>
    <hyperlink ref="A47" r:id="rId42" xr:uid="{7F8C0CC6-D52F-4787-83BB-8C623F25784F}"/>
    <hyperlink ref="A48" r:id="rId43" xr:uid="{A3D538D9-A423-4750-B55F-1099704EAD6F}"/>
    <hyperlink ref="A49" r:id="rId44" xr:uid="{657297BB-F4D8-40EC-9A24-B73B7FFE1B84}"/>
    <hyperlink ref="A50" r:id="rId45" xr:uid="{571128A0-0D5D-414F-A887-B27F60EE497E}"/>
    <hyperlink ref="A52" r:id="rId46" xr:uid="{6BE97244-69A9-4521-9FB7-89353E96153C}"/>
    <hyperlink ref="A54" r:id="rId47" xr:uid="{798F26BF-3FFE-46B0-BC04-EA0542DBBACA}"/>
    <hyperlink ref="A55" r:id="rId48" xr:uid="{D92C6BDE-3EA7-42C2-9418-163115BE2221}"/>
    <hyperlink ref="A56" r:id="rId49" xr:uid="{5E7D7447-5690-4D70-8080-6A5247F94C53}"/>
    <hyperlink ref="A57" r:id="rId50" xr:uid="{3D8D8277-9150-47D6-A6D7-FF3D38B70817}"/>
    <hyperlink ref="A58" r:id="rId51" xr:uid="{902F12C7-7ECE-45CB-938A-96ADA284B862}"/>
    <hyperlink ref="A59" r:id="rId52" xr:uid="{CECD1A19-8A7C-4454-88E8-C15EC9A76827}"/>
    <hyperlink ref="A60" r:id="rId53" xr:uid="{84073FCD-54F1-45D9-83A8-94FE04CD76DD}"/>
    <hyperlink ref="A62" r:id="rId54" xr:uid="{7D1D35FC-0AB7-4448-B551-742D012BEC87}"/>
    <hyperlink ref="A63" r:id="rId55" xr:uid="{6D9F7251-741B-4AFD-B953-59423CEB8607}"/>
    <hyperlink ref="A65" r:id="rId56" xr:uid="{0DA8668F-9409-41D8-ACD2-7E1CEFFE9C26}"/>
    <hyperlink ref="A66" r:id="rId57" xr:uid="{F6CD5ECB-9639-42FA-9BDA-628C67BE3D46}"/>
    <hyperlink ref="A67" r:id="rId58" xr:uid="{324C5510-EBAF-49C6-85F8-91D931561632}"/>
    <hyperlink ref="A68" r:id="rId59" xr:uid="{2CEF2335-A2A5-4D73-8E38-187DC56D05D0}"/>
    <hyperlink ref="A69" r:id="rId60" xr:uid="{B4FE1C50-E419-45D7-8607-74CCDC594236}"/>
    <hyperlink ref="A70" r:id="rId61" xr:uid="{FA5ABF6E-63E2-4D8C-B909-FF2FB49F9FEA}"/>
    <hyperlink ref="A71" r:id="rId62" xr:uid="{F3AA43C5-7035-484A-83A9-C6C4ABB5FC71}"/>
    <hyperlink ref="A72" r:id="rId63" xr:uid="{540EE2C3-F48C-4C45-836D-9A66F897E4EE}"/>
    <hyperlink ref="A73" r:id="rId64" xr:uid="{C3ACE6C7-4B0C-46AC-9772-5FC74CD3B086}"/>
    <hyperlink ref="A75" r:id="rId65" xr:uid="{89C85AFE-95FB-4118-8849-70B592176615}"/>
    <hyperlink ref="A76" r:id="rId66" xr:uid="{5A890451-3FC4-4790-A9D0-3F11229A1D8C}"/>
    <hyperlink ref="A77" r:id="rId67" xr:uid="{52206654-E421-4982-87DE-70F84CF9A0C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</vt:lpstr>
      <vt:lpstr>Solver</vt:lpstr>
      <vt:lpstr>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</cp:lastModifiedBy>
  <cp:lastPrinted>2007-07-04T07:37:34Z</cp:lastPrinted>
  <dcterms:created xsi:type="dcterms:W3CDTF">1998-03-18T18:53:45Z</dcterms:created>
  <dcterms:modified xsi:type="dcterms:W3CDTF">2021-08-06T09:43:14Z</dcterms:modified>
</cp:coreProperties>
</file>